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СШ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E16" i="1" l="1"/>
  <c r="C16" i="1"/>
  <c r="E15" i="1"/>
  <c r="C15" i="1"/>
  <c r="E14" i="1"/>
  <c r="E13" i="1"/>
  <c r="C13" i="1"/>
  <c r="E12" i="1"/>
  <c r="C12" i="1"/>
  <c r="E11" i="1"/>
  <c r="C11" i="1"/>
  <c r="E10" i="1"/>
  <c r="C10" i="1"/>
  <c r="E9" i="1"/>
  <c r="C9" i="1"/>
  <c r="C8" i="1"/>
  <c r="E7" i="1"/>
  <c r="C7" i="1"/>
  <c r="E6" i="1"/>
  <c r="C6" i="1"/>
  <c r="C5" i="1"/>
  <c r="E4" i="1"/>
  <c r="C4" i="1"/>
  <c r="E3" i="1"/>
  <c r="C3" i="1"/>
</calcChain>
</file>

<file path=xl/sharedStrings.xml><?xml version="1.0" encoding="utf-8"?>
<sst xmlns="http://schemas.openxmlformats.org/spreadsheetml/2006/main" count="37" uniqueCount="37">
  <si>
    <t>Название организации</t>
  </si>
  <si>
    <t>ФИО директора</t>
  </si>
  <si>
    <t>Телефон</t>
  </si>
  <si>
    <t>email</t>
  </si>
  <si>
    <t>Муниципальное бюджетное учреждение "Спортивная школа олимпийского резерва г. Гусиноозерска"</t>
  </si>
  <si>
    <t>Муниципальное автономное учреждение  "Спортивная школа Иволгинского района"</t>
  </si>
  <si>
    <t>Муниципальное бюджетное учреждение "Районная  спортивная школа борьбы"</t>
  </si>
  <si>
    <t>Муниципальное автономное учреждение "Каменская спортивная школа" Муниципального образования Кабанский район</t>
  </si>
  <si>
    <t>Муниципальное автономное учреждение "Селенгинская спортивная школа"</t>
  </si>
  <si>
    <t>Муниципальное бюджетное учреждение  "Спортивная школа "Закамна"</t>
  </si>
  <si>
    <t>Муниципальное бюджетное учреждение "Онохойская спортивная школа"</t>
  </si>
  <si>
    <t>Муниципальное бюджетное учреждение  "Мухоршибирская спортивная школа"</t>
  </si>
  <si>
    <t>Муниципальное автономное учреждение "Кижингинская спортивная школа им. Б-Д. Б. Рыбдылова"</t>
  </si>
  <si>
    <t>Муниципальное бюджетное учреждение  "Баргузинская спортивная школа"</t>
  </si>
  <si>
    <t>Муниципальное бюджетное учреждение "Усть-Баргузинская  спортивная школа"</t>
  </si>
  <si>
    <t>Муниципальное бюджетное учреждение "Тункинская спортивная школа"</t>
  </si>
  <si>
    <t>Муниципальное бюджетное учреждение  "Кяхтинская  спортивная школа"</t>
  </si>
  <si>
    <t>Муниципальное бюджетное учреждение  "Спортивная школа Джидинского района"</t>
  </si>
  <si>
    <t>8(30145)42-591</t>
  </si>
  <si>
    <t>8(30140)21-264</t>
  </si>
  <si>
    <t>8(30138) 43-154</t>
  </si>
  <si>
    <t>sport@kabansk.org</t>
  </si>
  <si>
    <t>8(30138) 77-122</t>
  </si>
  <si>
    <t>8(30138) 74-347</t>
  </si>
  <si>
    <t>8(30137) 43-178</t>
  </si>
  <si>
    <t>zak.olimp@mail.ru</t>
  </si>
  <si>
    <t>8(30136) 56-265</t>
  </si>
  <si>
    <t>8(30143) 21-075</t>
  </si>
  <si>
    <t>8(30141) 32-007</t>
  </si>
  <si>
    <t>8(30131) 41-455</t>
  </si>
  <si>
    <t>8(30131) 91-303</t>
  </si>
  <si>
    <t>8(30147) 41-099</t>
  </si>
  <si>
    <t>8(30142) 91-513</t>
  </si>
  <si>
    <t>8(30134)41-216</t>
  </si>
  <si>
    <t>Бурбоев Амгалан Баирович</t>
  </si>
  <si>
    <t>СПОРТИВНЫЕ ШКОЛЫ И СПОРТИВНЫЕ ШКОЛЫ ОЛИМПИЙСКОГО РЕЗЕРВА МУНИЦИПАЛЬНЫХ ОБРАЗОВАНИЙ РЕСПУБЛИКИ БУРЯТИЯ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</si>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</sst>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6;&#1088;&#1090;&#1080;&#1074;&#1085;&#1099;&#1077;%20&#1096;&#1082;&#1086;&#1083;&#1099;%20&#1080;%20&#1089;&#1087;&#1086;&#1088;&#1090;&#1080;&#1074;&#1085;&#1099;&#1077;%20&#1096;&#1082;&#1086;&#1083;&#1099;%20&#1086;&#1083;&#1080;&#1084;&#1087;&#1080;&#1081;&#1089;&#1082;&#1086;&#1075;&#1086;%20&#1088;&#1077;&#1079;&#1077;&#1088;&#1074;&#1072;%20&#1084;&#1091;&#1085;&#1080;&#1094;&#1080;&#1087;&#1072;&#1083;&#1100;&#1085;&#1099;&#1093;%20&#1086;&#1073;&#1088;&#1072;&#1079;&#1086;&#1074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еленгинский"/>
      <sheetName val="Иволгинский"/>
      <sheetName val="Кабанский"/>
      <sheetName val="Закаменский"/>
      <sheetName val="Заиграевский"/>
      <sheetName val="Мухоршибирский"/>
      <sheetName val="Кижингинский"/>
      <sheetName val="Баргузинский "/>
      <sheetName val="Тункинский"/>
      <sheetName val="Кяхтинский"/>
      <sheetName val="Окинский"/>
      <sheetName val="Прибайкальский"/>
      <sheetName val="Еравнинский"/>
      <sheetName val="Хоринский"/>
      <sheetName val="Курумканский"/>
      <sheetName val="Джидинский"/>
      <sheetName val="Бичурский"/>
      <sheetName val="Тарбагатайский"/>
      <sheetName val="Баунтовский"/>
      <sheetName val="Северобайкальский"/>
      <sheetName val="Муйский "/>
    </sheetNames>
    <sheetDataSet>
      <sheetData sheetId="0" refreshError="1"/>
      <sheetData sheetId="1" refreshError="1">
        <row r="7">
          <cell r="C7" t="str">
            <v>Куликов Юрий Михайлович</v>
          </cell>
          <cell r="E7" t="str">
            <v>Dussh2@selruo.ru</v>
          </cell>
        </row>
      </sheetData>
      <sheetData sheetId="2" refreshError="1">
        <row r="7">
          <cell r="C7" t="str">
            <v>Дружинин Михаил Николаевич</v>
          </cell>
          <cell r="E7" t="str">
            <v>idussh@mail.ru</v>
          </cell>
        </row>
      </sheetData>
      <sheetData sheetId="3" refreshError="1">
        <row r="7">
          <cell r="C7" t="str">
            <v>Сордия Зураб Хутаевич</v>
          </cell>
        </row>
        <row r="12">
          <cell r="C12" t="str">
            <v>Смолин Сергей Владимирович</v>
          </cell>
          <cell r="E12" t="str">
            <v>dyussh.kamensk@mail.ru</v>
          </cell>
        </row>
        <row r="26">
          <cell r="C26" t="str">
            <v>Фадеев Андрей Борисович</v>
          </cell>
          <cell r="E26" t="str">
            <v>selengadush@gmail.ru</v>
          </cell>
        </row>
      </sheetData>
      <sheetData sheetId="4" refreshError="1">
        <row r="8">
          <cell r="C8" t="str">
            <v>Раднаев Солбон Сергеевич</v>
          </cell>
        </row>
      </sheetData>
      <sheetData sheetId="5" refreshError="1">
        <row r="7">
          <cell r="C7" t="str">
            <v>Карпукова Инесса Викторовна</v>
          </cell>
          <cell r="E7" t="str">
            <v>sportshkolaonohoi2013@mail.ru</v>
          </cell>
        </row>
      </sheetData>
      <sheetData sheetId="6" refreshError="1">
        <row r="7">
          <cell r="C7" t="str">
            <v>Батомункуев Базар Балдансыренович</v>
          </cell>
          <cell r="E7" t="str">
            <v>myhor.dush@mail.ru</v>
          </cell>
        </row>
      </sheetData>
      <sheetData sheetId="7" refreshError="1">
        <row r="7">
          <cell r="B7" t="str">
            <v>Цыренжапов Бато Балданович</v>
          </cell>
          <cell r="D7" t="str">
            <v>kizhingadussh@mail.ru</v>
          </cell>
        </row>
      </sheetData>
      <sheetData sheetId="8" refreshError="1">
        <row r="8">
          <cell r="B8" t="str">
            <v>Коновалов Валерий Анатольевич</v>
          </cell>
          <cell r="D8" t="str">
            <v>barguzinsport@mail.ru</v>
          </cell>
        </row>
        <row r="20">
          <cell r="B20" t="str">
            <v>Ушаков Александр Викторович</v>
          </cell>
          <cell r="D20" t="str">
            <v>Dussh-uste@mail.ru</v>
          </cell>
        </row>
      </sheetData>
      <sheetData sheetId="9" refreshError="1">
        <row r="8">
          <cell r="C8" t="str">
            <v>8(30147) 41-0-99, 41-1-04           8950-399-99-66</v>
          </cell>
          <cell r="D8" t="str">
            <v>tunkadussh@mail.ru</v>
          </cell>
        </row>
      </sheetData>
      <sheetData sheetId="10" refreshError="1">
        <row r="7">
          <cell r="B7" t="str">
            <v>Цыренжапов Анатолий Раднаевич</v>
          </cell>
          <cell r="D7" t="str">
            <v>kyahta.duussh@mail.ru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B7" t="str">
            <v>Гырылов Геннадий Васильевич</v>
          </cell>
          <cell r="D7" t="str">
            <v>djidadussh@yandex.ru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@kabans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16" workbookViewId="0">
      <selection activeCell="G3" sqref="G3"/>
    </sheetView>
  </sheetViews>
  <sheetFormatPr defaultRowHeight="15.75" x14ac:dyDescent="0.25"/>
  <cols>
    <col min="1" max="1" width="6" customWidth="1"/>
    <col min="2" max="2" width="31.7109375" customWidth="1"/>
    <col min="3" max="3" width="34.5703125" style="7" customWidth="1"/>
    <col min="4" max="4" width="35.7109375" style="8" customWidth="1"/>
    <col min="5" max="5" width="23.85546875" customWidth="1"/>
  </cols>
  <sheetData>
    <row r="1" spans="1:5" ht="60.75" customHeight="1" x14ac:dyDescent="0.25">
      <c r="C1" s="16" t="s">
        <v>35</v>
      </c>
      <c r="D1" s="16"/>
    </row>
    <row r="2" spans="1:5" x14ac:dyDescent="0.25">
      <c r="A2" s="15" t="s">
        <v>36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63" x14ac:dyDescent="0.25">
      <c r="A3" s="15">
        <v>1</v>
      </c>
      <c r="B3" s="2" t="s">
        <v>4</v>
      </c>
      <c r="C3" s="13" t="str">
        <f>[1]Селенгинский!C7</f>
        <v>Куликов Юрий Михайлович</v>
      </c>
      <c r="D3" s="11" t="s">
        <v>18</v>
      </c>
      <c r="E3" s="6" t="str">
        <f>[1]Селенгинский!E7</f>
        <v>Dussh2@selruo.ru</v>
      </c>
    </row>
    <row r="4" spans="1:5" ht="47.25" x14ac:dyDescent="0.25">
      <c r="A4" s="15">
        <v>2</v>
      </c>
      <c r="B4" s="2" t="s">
        <v>5</v>
      </c>
      <c r="C4" s="1" t="str">
        <f>[1]Иволгинский!C7</f>
        <v>Дружинин Михаил Николаевич</v>
      </c>
      <c r="D4" s="1" t="s">
        <v>19</v>
      </c>
      <c r="E4" s="2" t="str">
        <f>[1]Иволгинский!E7</f>
        <v>idussh@mail.ru</v>
      </c>
    </row>
    <row r="5" spans="1:5" ht="47.25" x14ac:dyDescent="0.25">
      <c r="A5" s="15">
        <v>3</v>
      </c>
      <c r="B5" s="2" t="s">
        <v>6</v>
      </c>
      <c r="C5" s="14" t="str">
        <f>[1]Кабанский!C7</f>
        <v>Сордия Зураб Хутаевич</v>
      </c>
      <c r="D5" s="11" t="s">
        <v>20</v>
      </c>
      <c r="E5" s="9" t="s">
        <v>21</v>
      </c>
    </row>
    <row r="6" spans="1:5" ht="78.75" x14ac:dyDescent="0.25">
      <c r="A6" s="15">
        <v>4</v>
      </c>
      <c r="B6" s="2" t="s">
        <v>7</v>
      </c>
      <c r="C6" s="1" t="str">
        <f>[1]Кабанский!C12</f>
        <v>Смолин Сергей Владимирович</v>
      </c>
      <c r="D6" s="1" t="s">
        <v>22</v>
      </c>
      <c r="E6" s="2" t="str">
        <f>[1]Кабанский!E12</f>
        <v>dyussh.kamensk@mail.ru</v>
      </c>
    </row>
    <row r="7" spans="1:5" ht="47.25" x14ac:dyDescent="0.25">
      <c r="A7" s="15">
        <v>5</v>
      </c>
      <c r="B7" s="2" t="s">
        <v>8</v>
      </c>
      <c r="C7" s="1" t="str">
        <f>[1]Кабанский!C26</f>
        <v>Фадеев Андрей Борисович</v>
      </c>
      <c r="D7" s="1" t="s">
        <v>23</v>
      </c>
      <c r="E7" s="2" t="str">
        <f>[1]Кабанский!E26</f>
        <v>selengadush@gmail.ru</v>
      </c>
    </row>
    <row r="8" spans="1:5" ht="47.25" x14ac:dyDescent="0.25">
      <c r="A8" s="15">
        <v>6</v>
      </c>
      <c r="B8" s="2" t="s">
        <v>9</v>
      </c>
      <c r="C8" s="1" t="str">
        <f>[1]Закаменский!C8</f>
        <v>Раднаев Солбон Сергеевич</v>
      </c>
      <c r="D8" s="1" t="s">
        <v>24</v>
      </c>
      <c r="E8" s="10" t="s">
        <v>25</v>
      </c>
    </row>
    <row r="9" spans="1:5" ht="47.25" x14ac:dyDescent="0.25">
      <c r="A9" s="15">
        <v>7</v>
      </c>
      <c r="B9" s="4" t="s">
        <v>10</v>
      </c>
      <c r="C9" s="12" t="str">
        <f>[1]Заиграевский!C7</f>
        <v>Карпукова Инесса Викторовна</v>
      </c>
      <c r="D9" s="12" t="s">
        <v>26</v>
      </c>
      <c r="E9" s="4" t="str">
        <f>[1]Заиграевский!E7</f>
        <v>sportshkolaonohoi2013@mail.ru</v>
      </c>
    </row>
    <row r="10" spans="1:5" ht="63" x14ac:dyDescent="0.25">
      <c r="A10" s="15">
        <v>8</v>
      </c>
      <c r="B10" s="2" t="s">
        <v>11</v>
      </c>
      <c r="C10" s="1" t="str">
        <f>[1]Мухоршибирский!C7</f>
        <v>Батомункуев Базар Балдансыренович</v>
      </c>
      <c r="D10" s="1" t="s">
        <v>27</v>
      </c>
      <c r="E10" s="2" t="str">
        <f>[1]Мухоршибирский!E7</f>
        <v>myhor.dush@mail.ru</v>
      </c>
    </row>
    <row r="11" spans="1:5" ht="63" x14ac:dyDescent="0.25">
      <c r="A11" s="15">
        <v>9</v>
      </c>
      <c r="B11" s="4" t="s">
        <v>12</v>
      </c>
      <c r="C11" s="12" t="str">
        <f>[1]Кижингинский!B7</f>
        <v>Цыренжапов Бато Балданович</v>
      </c>
      <c r="D11" s="12" t="s">
        <v>28</v>
      </c>
      <c r="E11" s="4" t="str">
        <f>[1]Кижингинский!D7</f>
        <v>kizhingadussh@mail.ru</v>
      </c>
    </row>
    <row r="12" spans="1:5" ht="47.25" x14ac:dyDescent="0.25">
      <c r="A12" s="15">
        <v>10</v>
      </c>
      <c r="B12" s="4" t="s">
        <v>13</v>
      </c>
      <c r="C12" s="12" t="str">
        <f>'[1]Баргузинский '!B8</f>
        <v>Коновалов Валерий Анатольевич</v>
      </c>
      <c r="D12" s="12" t="s">
        <v>29</v>
      </c>
      <c r="E12" s="4" t="str">
        <f>'[1]Баргузинский '!D8</f>
        <v>barguzinsport@mail.ru</v>
      </c>
    </row>
    <row r="13" spans="1:5" ht="63" x14ac:dyDescent="0.25">
      <c r="A13" s="15">
        <v>11</v>
      </c>
      <c r="B13" s="4" t="s">
        <v>14</v>
      </c>
      <c r="C13" s="12" t="str">
        <f>'[1]Баргузинский '!B20</f>
        <v>Ушаков Александр Викторович</v>
      </c>
      <c r="D13" s="12" t="s">
        <v>30</v>
      </c>
      <c r="E13" s="4" t="str">
        <f>'[1]Баргузинский '!D20</f>
        <v>Dussh-uste@mail.ru</v>
      </c>
    </row>
    <row r="14" spans="1:5" ht="47.25" x14ac:dyDescent="0.25">
      <c r="A14" s="15">
        <v>12</v>
      </c>
      <c r="B14" s="4" t="s">
        <v>15</v>
      </c>
      <c r="C14" s="12" t="s">
        <v>34</v>
      </c>
      <c r="D14" s="12" t="s">
        <v>31</v>
      </c>
      <c r="E14" s="4" t="str">
        <f>[1]Тункинский!D8</f>
        <v>tunkadussh@mail.ru</v>
      </c>
    </row>
    <row r="15" spans="1:5" ht="47.25" x14ac:dyDescent="0.25">
      <c r="A15" s="15">
        <v>13</v>
      </c>
      <c r="B15" s="4" t="s">
        <v>16</v>
      </c>
      <c r="C15" s="12" t="str">
        <f>[1]Кяхтинский!B7</f>
        <v>Цыренжапов Анатолий Раднаевич</v>
      </c>
      <c r="D15" s="12" t="s">
        <v>32</v>
      </c>
      <c r="E15" s="4" t="str">
        <f>[1]Кяхтинский!D7</f>
        <v>kyahta.duussh@mail.ru</v>
      </c>
    </row>
    <row r="16" spans="1:5" ht="45" x14ac:dyDescent="0.25">
      <c r="A16" s="15">
        <v>14</v>
      </c>
      <c r="B16" s="5" t="s">
        <v>17</v>
      </c>
      <c r="C16" s="14" t="str">
        <f>[1]Джидинский!B7</f>
        <v>Гырылов Геннадий Васильевич</v>
      </c>
      <c r="D16" s="11" t="s">
        <v>33</v>
      </c>
      <c r="E16" s="3" t="str">
        <f>[1]Джидинский!D7</f>
        <v>djidadussh@yandex.ru</v>
      </c>
    </row>
  </sheetData>
  <mergeCells count="1">
    <mergeCell ref="C1:D1"/>
  </mergeCells>
  <hyperlinks>
    <hyperlink ref="E5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Спорт</cp:lastModifiedBy>
  <dcterms:created xsi:type="dcterms:W3CDTF">2019-09-05T09:31:49Z</dcterms:created>
  <dcterms:modified xsi:type="dcterms:W3CDTF">2019-09-09T02:39:23Z</dcterms:modified>
</cp:coreProperties>
</file>